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Распоряжения\2023\"/>
    </mc:Choice>
  </mc:AlternateContent>
  <xr:revisionPtr revIDLastSave="0" documentId="13_ncr:1_{112CD78D-2A71-400B-A634-1B5964F1FCA4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Раздел 1 Недвижимое имущество" sheetId="2" r:id="rId1"/>
    <sheet name="Раздел 2 Движимое и иное имущес" sheetId="3" r:id="rId2"/>
    <sheet name="Раздел 3 Имущество муниципальны" sheetId="4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4" i="2" l="1"/>
  <c r="K8" i="2"/>
  <c r="K7" i="2" l="1"/>
  <c r="I25" i="2" l="1"/>
  <c r="I24" i="2"/>
  <c r="I23" i="2"/>
  <c r="I22" i="2"/>
  <c r="I21" i="2"/>
  <c r="I20" i="2"/>
  <c r="I19" i="2"/>
  <c r="I18" i="2"/>
  <c r="I17" i="2"/>
</calcChain>
</file>

<file path=xl/sharedStrings.xml><?xml version="1.0" encoding="utf-8"?>
<sst xmlns="http://schemas.openxmlformats.org/spreadsheetml/2006/main" count="271" uniqueCount="138">
  <si>
    <t>№ п.п.</t>
  </si>
  <si>
    <t>Наименование</t>
  </si>
  <si>
    <t>Аморт.</t>
  </si>
  <si>
    <t>Количество</t>
  </si>
  <si>
    <t>Остаточная стоимость</t>
  </si>
  <si>
    <t>Адрес (местоположение)</t>
  </si>
  <si>
    <t>Кадастровый номер</t>
  </si>
  <si>
    <t>Ограничения (обременения) с указанием даты их возникновения и прекращения</t>
  </si>
  <si>
    <t>Аренда безвозмездное пользование, оперативное управление, новый балансодержатель</t>
  </si>
  <si>
    <t>Реквизиты документов оснований</t>
  </si>
  <si>
    <t>Возникновение права муниципальной собственности сельского поселения Подлесное</t>
  </si>
  <si>
    <t>Дата</t>
  </si>
  <si>
    <t>Прекращение муниципальной собственности сельского поселения Подлесное</t>
  </si>
  <si>
    <t>Новый балансодержатель (правообладатель)</t>
  </si>
  <si>
    <t>Балансовая стоимость</t>
  </si>
  <si>
    <t>Площадь объекта, протяженность и (или) иные параметры, характеризующие физические свойства недвижемого имущества</t>
  </si>
  <si>
    <t>Занесение в реестр</t>
  </si>
  <si>
    <t>Исключение из реестра</t>
  </si>
  <si>
    <t>Сведения о балансовой стоимости недвижимого имущества и начисленной амортизации</t>
  </si>
  <si>
    <t>Сведения о кадастровой стоимости земельного участка</t>
  </si>
  <si>
    <t>29:01:000000:4312</t>
  </si>
  <si>
    <t>29:01:080101:0006</t>
  </si>
  <si>
    <t>29:01:080210:0073</t>
  </si>
  <si>
    <t>29:01:080210:609</t>
  </si>
  <si>
    <t>29:01:080401:174</t>
  </si>
  <si>
    <t>29:01:080401:224</t>
  </si>
  <si>
    <t>29:01:080401:173</t>
  </si>
  <si>
    <t>29:01:080401:182</t>
  </si>
  <si>
    <t>29:01:080401:193</t>
  </si>
  <si>
    <t>29:01:080401:194</t>
  </si>
  <si>
    <t>29:01:080401:204</t>
  </si>
  <si>
    <t>29:01:080401:213</t>
  </si>
  <si>
    <t>29:01:080401:220</t>
  </si>
  <si>
    <t>29:01:080401:211</t>
  </si>
  <si>
    <t>29:01:000000:19</t>
  </si>
  <si>
    <t>29:01:080206:8</t>
  </si>
  <si>
    <t>29:01:080205:40</t>
  </si>
  <si>
    <t>29:01:080402:21</t>
  </si>
  <si>
    <t>29:01:080402:22</t>
  </si>
  <si>
    <t>29:01:080402:32</t>
  </si>
  <si>
    <t>Архангельская область, Вельский район, ТОО "Судрома"</t>
  </si>
  <si>
    <t>Архангельская область, Вельский район, МО "Судромское", пос. Погост, ул.Центральная, д.29</t>
  </si>
  <si>
    <t>Архангельская область, вельский район, МО "Судромское" , пос. Погост, ул. Новая, д.1</t>
  </si>
  <si>
    <t>Архангельская область, Вельский район, МО "Судромское", п. Погост, ул. Центральная</t>
  </si>
  <si>
    <t>Архангельская область, Вельский район, СОТ "Бор"</t>
  </si>
  <si>
    <t>Архангельская область Вельский район д. Прилуки д.8</t>
  </si>
  <si>
    <t>Архангельская область Вельский район д. Луневская</t>
  </si>
  <si>
    <t>Архангельская область Вельский район п. Важская Запань д. 24</t>
  </si>
  <si>
    <t>Земельный участок</t>
  </si>
  <si>
    <t>Сведения о    с делках с имуществом</t>
  </si>
  <si>
    <t>аренда ООО "Агрофирма Судромская"</t>
  </si>
  <si>
    <t>Здание</t>
  </si>
  <si>
    <t>Архангельская область Вельский район п. Погост ул. Центральная д.29</t>
  </si>
  <si>
    <t>29:01:080210:584</t>
  </si>
  <si>
    <t>№29-29-02/002/2008-372</t>
  </si>
  <si>
    <t>29:01:080210:763</t>
  </si>
  <si>
    <t>Архангельская область, Вельский район,  п. Погост, ул. Центральная</t>
  </si>
  <si>
    <t>Архангельская область, Вельский район, д. Пайтовская</t>
  </si>
  <si>
    <t>29:01:080211:502</t>
  </si>
  <si>
    <t>Вид разрешенного использования</t>
  </si>
  <si>
    <t>Категория земельного участка</t>
  </si>
  <si>
    <t xml:space="preserve">земли населенных пунктов </t>
  </si>
  <si>
    <t>для размещения объектов рекреационного назначения</t>
  </si>
  <si>
    <t>№ 29:01:080210:763-29/004/2020-2</t>
  </si>
  <si>
    <t>ограничения прав на земельный участок , предусмотренные ст. 56,56.1 Земельного кодекса РФ от 13.12.2019</t>
  </si>
  <si>
    <t>№ 29:01:080211:502-29/004/2021-1</t>
  </si>
  <si>
    <t>для ведения личного подсобного хозяйства</t>
  </si>
  <si>
    <t>№ 29:01:080402:32-29/002/2018-2</t>
  </si>
  <si>
    <t>№ 29:01:080402:22-29/002/2018-2</t>
  </si>
  <si>
    <t>№ 29:01:080402:21-29/002/2018-2</t>
  </si>
  <si>
    <t>№ 29-29/002-29/002/035/2016-392/2</t>
  </si>
  <si>
    <t>№ 29-29/002-29/002/030/2016-273/3</t>
  </si>
  <si>
    <t>земли сельхозяйственного назначения</t>
  </si>
  <si>
    <t>для сельскохозяйственного производства</t>
  </si>
  <si>
    <t>1/422 доля в праве общей долевой собственности на земельный участок</t>
  </si>
  <si>
    <t>29:01:000000:19-29/004/2019-29</t>
  </si>
  <si>
    <t>для объектов жилой застройки</t>
  </si>
  <si>
    <t>постоянное (бессрочное) пользование</t>
  </si>
  <si>
    <t>№ 29-29-02/003/2008-006</t>
  </si>
  <si>
    <t>Сведения о собственнике</t>
  </si>
  <si>
    <t>сельское поселение "Судромское"</t>
  </si>
  <si>
    <t>ограничения прав на земельный участок , предусмотренные ст. 56,56.1 Земельного кодекса РФ от 03.04.2017</t>
  </si>
  <si>
    <t>договор аренды от 12.03.2018. номер регистрации 29:01:000000:4312-29/002/2018-3</t>
  </si>
  <si>
    <t>Архангельская область, Вельский район, кв.43 Судромского лесничества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</si>
  <si>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иного специального назначения</t>
  </si>
  <si>
    <t>для расмещения объектов, предназначенных для обеспечения обороны и безопасности</t>
  </si>
  <si>
    <t>Вид права</t>
  </si>
  <si>
    <t>собственность</t>
  </si>
  <si>
    <t>для объектов общественно-делового значения</t>
  </si>
  <si>
    <t>№ 29-29-02/009/2007-039</t>
  </si>
  <si>
    <t>для иных видов использования, характерных для населенных пунктов</t>
  </si>
  <si>
    <t>№ 29-29-02/009/2011-121</t>
  </si>
  <si>
    <t>№ 29:01:000000:4312-29/002/2017-1</t>
  </si>
  <si>
    <t>№ 29:01:080210:609-29/002/2017-2</t>
  </si>
  <si>
    <t>земли сельскохозяйственного назначения</t>
  </si>
  <si>
    <t>для ведения гражданами садоводства и огородничества</t>
  </si>
  <si>
    <t>№ 29-29-02/026/2012-175</t>
  </si>
  <si>
    <t>№ 29-29-02/010/2013-392</t>
  </si>
  <si>
    <t>№ 29-29/002-29/002/049/2015-202/3</t>
  </si>
  <si>
    <t>№ 29-29/002-29/002/027/2015-219/3</t>
  </si>
  <si>
    <t>№ 29-29/002-29/002/046/2015-182/2</t>
  </si>
  <si>
    <t>№ 29-29/002-29/002/019/2016-288/2</t>
  </si>
  <si>
    <t>№ 29-29-02/014/2014-456</t>
  </si>
  <si>
    <t>№ 29-29/002-29/002/043/2015-449/2</t>
  </si>
  <si>
    <t>№ 29:01:080401:211-29/004/2018-2</t>
  </si>
  <si>
    <t>РАЗДЕЛ 2 Муниципальное движимое и иное имущество сельское поселение "Судромское" на 01.11.2021</t>
  </si>
  <si>
    <t>№ п/п</t>
  </si>
  <si>
    <t>Адрес (местонахождение)</t>
  </si>
  <si>
    <t>Основной регистрационный номер и дата государственной регистрации</t>
  </si>
  <si>
    <t>Реквизиты документа- основания создания ЮЛ (участия муниципального образования</t>
  </si>
  <si>
    <t>Размер уставного фонда для муниципальных унитарных предприятий</t>
  </si>
  <si>
    <t>Размер доли принадлежащей муниципальному образованию</t>
  </si>
  <si>
    <t>Балансовая стоимость основных средств</t>
  </si>
  <si>
    <t>Остаточная стоимость основных средств</t>
  </si>
  <si>
    <t>Среднесписочная  численность работников</t>
  </si>
  <si>
    <t>Полное наименование и организационного правовая форма юридического лица</t>
  </si>
  <si>
    <t>РАЗДЕЛ 3 Сведения о муниципальных унитарных предприятиях, муниципальных учреждениях, хозяйственных обществах, товариществах, акции, доли (вклады) в уставном складочном капитале которых принадлежат сельскому поселению "Судромское"                         на  01.11.2021</t>
  </si>
  <si>
    <t>Правообладатель муниципального движимого имущества</t>
  </si>
  <si>
    <t xml:space="preserve">Сведения об  установленных ограничениях (обременениях) </t>
  </si>
  <si>
    <t>Наименование движимого имущества или объекта имущественного права, хозяйственного объекта, акционерного общества и др.</t>
  </si>
  <si>
    <t>Памятник (Солдат Великой отечественной войны</t>
  </si>
  <si>
    <t xml:space="preserve">Архангельская область Вельский район п. Погост ул. Центральная </t>
  </si>
  <si>
    <t>085.2.2023</t>
  </si>
  <si>
    <t>Автомобиль ЗИЛ -131 АЦ-137</t>
  </si>
  <si>
    <t>казна муниципального образования</t>
  </si>
  <si>
    <t>имущество казны</t>
  </si>
  <si>
    <t>РАЗДЕЛ  1  Реестр муниципального  недвижимого имущества  сельского поселения "Судромское" Вельского муниципального района Архангельской области на 01.01.2023</t>
  </si>
  <si>
    <t>29:01:080401:428</t>
  </si>
  <si>
    <t>№ 29:01:080401:428-29/004/2022-3</t>
  </si>
  <si>
    <t>№ 29:01:000000:1743-29/004/2021-3</t>
  </si>
  <si>
    <t>Архангельская область Вельский район  п. Погост ул. Новая д.34</t>
  </si>
  <si>
    <t>29:01:000000:1743</t>
  </si>
  <si>
    <t>Договор аренды  запиь регистрации № 29:01:000000:1743-29/004/2022-4  от 15.02.2022</t>
  </si>
  <si>
    <t>Возникновение права муниципальной собственности сельского поселения Судромское</t>
  </si>
  <si>
    <t>Прекращение муниципальной собственности сельского поселения Судромское</t>
  </si>
  <si>
    <t>29:01:080210:306</t>
  </si>
  <si>
    <t>Приложение № 1 к распоряжению №7 от 24.01.2023</t>
  </si>
  <si>
    <t>№ 29-29-02/016/2014-337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</si>
</sst>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</font>
    <font>
      <sz val="1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Calibri"/>
      <family val="2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indexed="8"/>
      <name val="Tahoma"/>
      <family val="2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b/>
      <sz val="1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wrapText="1"/>
    </xf>
    <xf numFmtId="0" fontId="4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14" fontId="4" fillId="0" borderId="1" xfId="0" applyNumberFormat="1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9" fillId="0" borderId="0" xfId="0" applyFont="1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top" wrapText="1"/>
    </xf>
    <xf numFmtId="14" fontId="4" fillId="0" borderId="0" xfId="0" applyNumberFormat="1" applyFont="1" applyBorder="1" applyAlignment="1">
      <alignment horizontal="center" vertical="center" textRotation="90" wrapText="1"/>
    </xf>
    <xf numFmtId="0" fontId="4" fillId="0" borderId="0" xfId="0" applyFont="1" applyBorder="1"/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center" textRotation="255" wrapText="1"/>
    </xf>
    <xf numFmtId="0" fontId="9" fillId="0" borderId="0" xfId="0" applyFont="1" applyBorder="1"/>
    <xf numFmtId="0" fontId="10" fillId="0" borderId="1" xfId="0" applyFont="1" applyBorder="1" applyAlignment="1">
      <alignment horizontal="center" wrapText="1"/>
    </xf>
    <xf numFmtId="0" fontId="10" fillId="0" borderId="0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1"/>
  <sheetViews>
    <sheetView tabSelected="1" zoomScaleNormal="100" workbookViewId="0">
      <selection activeCell="D3" sqref="D3:D4"/>
    </sheetView>
  </sheetViews>
  <sheetFormatPr defaultRowHeight="12" x14ac:dyDescent="0.25"/>
  <cols>
    <col min="1" max="1" width="3.28515625" style="38" customWidth="1"/>
    <col min="2" max="2" width="8.5703125" style="38" customWidth="1"/>
    <col min="3" max="3" width="13" style="38" customWidth="1"/>
    <col min="4" max="4" width="17" style="38" customWidth="1"/>
    <col min="5" max="5" width="7.28515625" style="38" customWidth="1"/>
    <col min="6" max="7" width="9.5703125" style="38" customWidth="1"/>
    <col min="8" max="8" width="10.5703125" style="38" customWidth="1"/>
    <col min="9" max="9" width="12" style="38" customWidth="1"/>
    <col min="10" max="10" width="10" style="38" customWidth="1"/>
    <col min="11" max="11" width="12" style="38" customWidth="1"/>
    <col min="12" max="12" width="11.5703125" style="38" customWidth="1"/>
    <col min="13" max="13" width="10.5703125" style="38" customWidth="1"/>
    <col min="14" max="14" width="8.85546875" style="38" customWidth="1"/>
    <col min="15" max="15" width="28.85546875" style="38" customWidth="1"/>
    <col min="16" max="16" width="10.28515625" style="38" customWidth="1"/>
    <col min="17" max="17" width="8" style="38" customWidth="1"/>
    <col min="18" max="18" width="7.7109375" style="38" customWidth="1"/>
    <col min="19" max="19" width="16.42578125" style="38" customWidth="1"/>
    <col min="20" max="16384" width="9.140625" style="38"/>
  </cols>
  <sheetData>
    <row r="1" spans="1:19" ht="42.75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 t="s">
        <v>136</v>
      </c>
      <c r="O1" s="37"/>
      <c r="P1" s="37"/>
      <c r="Q1" s="37"/>
      <c r="R1" s="37"/>
    </row>
    <row r="2" spans="1:19" ht="62.25" customHeight="1" x14ac:dyDescent="0.25">
      <c r="A2" s="39"/>
      <c r="B2" s="40" t="s">
        <v>126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ht="62.25" customHeight="1" x14ac:dyDescent="0.25">
      <c r="A3" s="41"/>
      <c r="B3" s="42" t="s">
        <v>1</v>
      </c>
      <c r="C3" s="42" t="s">
        <v>5</v>
      </c>
      <c r="D3" s="42" t="s">
        <v>6</v>
      </c>
      <c r="E3" s="42" t="s">
        <v>15</v>
      </c>
      <c r="F3" s="42" t="s">
        <v>60</v>
      </c>
      <c r="G3" s="42" t="s">
        <v>59</v>
      </c>
      <c r="H3" s="42" t="s">
        <v>18</v>
      </c>
      <c r="I3" s="42" t="s">
        <v>19</v>
      </c>
      <c r="J3" s="42" t="s">
        <v>86</v>
      </c>
      <c r="K3" s="42" t="s">
        <v>79</v>
      </c>
      <c r="L3" s="43" t="s">
        <v>49</v>
      </c>
      <c r="M3" s="43"/>
      <c r="N3" s="42" t="s">
        <v>133</v>
      </c>
      <c r="O3" s="42"/>
      <c r="P3" s="42" t="s">
        <v>134</v>
      </c>
      <c r="Q3" s="42"/>
      <c r="R3" s="42"/>
      <c r="S3" s="42" t="s">
        <v>7</v>
      </c>
    </row>
    <row r="4" spans="1:19" ht="102" customHeight="1" x14ac:dyDescent="0.25">
      <c r="A4" s="42" t="s">
        <v>0</v>
      </c>
      <c r="B4" s="42"/>
      <c r="C4" s="42"/>
      <c r="D4" s="42"/>
      <c r="E4" s="42"/>
      <c r="F4" s="42"/>
      <c r="G4" s="44"/>
      <c r="H4" s="44"/>
      <c r="I4" s="42"/>
      <c r="J4" s="44"/>
      <c r="K4" s="42"/>
      <c r="L4" s="43" t="s">
        <v>8</v>
      </c>
      <c r="M4" s="43" t="s">
        <v>9</v>
      </c>
      <c r="N4" s="43" t="s">
        <v>11</v>
      </c>
      <c r="O4" s="43" t="s">
        <v>9</v>
      </c>
      <c r="P4" s="43" t="s">
        <v>11</v>
      </c>
      <c r="Q4" s="43" t="s">
        <v>9</v>
      </c>
      <c r="R4" s="43" t="s">
        <v>13</v>
      </c>
      <c r="S4" s="44"/>
    </row>
    <row r="5" spans="1:19" ht="21" customHeight="1" x14ac:dyDescent="0.25">
      <c r="A5" s="42"/>
      <c r="B5" s="43">
        <v>3</v>
      </c>
      <c r="C5" s="43">
        <v>4</v>
      </c>
      <c r="D5" s="43">
        <v>7</v>
      </c>
      <c r="E5" s="43"/>
      <c r="F5" s="43"/>
      <c r="G5" s="43"/>
      <c r="H5" s="43"/>
      <c r="I5" s="43">
        <v>8</v>
      </c>
      <c r="J5" s="43"/>
      <c r="K5" s="43"/>
      <c r="L5" s="43">
        <v>10</v>
      </c>
      <c r="M5" s="43">
        <v>11</v>
      </c>
      <c r="N5" s="43">
        <v>12</v>
      </c>
      <c r="O5" s="43">
        <v>13</v>
      </c>
      <c r="P5" s="43">
        <v>14</v>
      </c>
      <c r="Q5" s="43">
        <v>15</v>
      </c>
      <c r="R5" s="43">
        <v>16</v>
      </c>
      <c r="S5" s="44"/>
    </row>
    <row r="6" spans="1:19" ht="90.75" customHeight="1" x14ac:dyDescent="0.25">
      <c r="A6" s="43">
        <v>1</v>
      </c>
      <c r="B6" s="43" t="s">
        <v>51</v>
      </c>
      <c r="C6" s="43" t="s">
        <v>52</v>
      </c>
      <c r="D6" s="43" t="s">
        <v>53</v>
      </c>
      <c r="E6" s="43">
        <v>155.30000000000001</v>
      </c>
      <c r="F6" s="43"/>
      <c r="G6" s="43"/>
      <c r="H6" s="43"/>
      <c r="I6" s="43">
        <v>436622.92</v>
      </c>
      <c r="J6" s="43" t="s">
        <v>87</v>
      </c>
      <c r="K6" s="43" t="s">
        <v>80</v>
      </c>
      <c r="L6" s="43"/>
      <c r="M6" s="43"/>
      <c r="N6" s="45">
        <v>39539</v>
      </c>
      <c r="O6" s="43" t="s">
        <v>54</v>
      </c>
      <c r="P6" s="43"/>
      <c r="Q6" s="43"/>
      <c r="R6" s="43"/>
      <c r="S6" s="46"/>
    </row>
    <row r="7" spans="1:19" ht="156" customHeight="1" x14ac:dyDescent="0.25">
      <c r="A7" s="43">
        <v>2</v>
      </c>
      <c r="B7" s="43" t="s">
        <v>51</v>
      </c>
      <c r="C7" s="43" t="s">
        <v>130</v>
      </c>
      <c r="D7" s="43" t="s">
        <v>131</v>
      </c>
      <c r="E7" s="43">
        <v>70.3</v>
      </c>
      <c r="F7" s="43"/>
      <c r="G7" s="43"/>
      <c r="H7" s="43"/>
      <c r="I7" s="43">
        <v>615810.43000000005</v>
      </c>
      <c r="J7" s="43" t="s">
        <v>87</v>
      </c>
      <c r="K7" s="43" t="str">
        <f>$K$6</f>
        <v>сельское поселение "Судромское"</v>
      </c>
      <c r="L7" s="43"/>
      <c r="M7" s="43" t="s">
        <v>132</v>
      </c>
      <c r="N7" s="45">
        <v>44530</v>
      </c>
      <c r="O7" s="43" t="s">
        <v>129</v>
      </c>
      <c r="P7" s="45"/>
      <c r="R7" s="43"/>
      <c r="S7" s="46"/>
    </row>
    <row r="8" spans="1:19" ht="140.25" customHeight="1" x14ac:dyDescent="0.25">
      <c r="A8" s="43">
        <v>3</v>
      </c>
      <c r="B8" s="43" t="s">
        <v>48</v>
      </c>
      <c r="C8" s="47" t="s">
        <v>41</v>
      </c>
      <c r="D8" s="47" t="s">
        <v>135</v>
      </c>
      <c r="E8" s="43">
        <v>929</v>
      </c>
      <c r="F8" s="43" t="s">
        <v>61</v>
      </c>
      <c r="G8" s="43" t="s">
        <v>88</v>
      </c>
      <c r="H8" s="43"/>
      <c r="I8" s="43">
        <v>134473.1</v>
      </c>
      <c r="J8" s="43" t="s">
        <v>77</v>
      </c>
      <c r="K8" s="43" t="str">
        <f>$K$7</f>
        <v>сельское поселение "Судромское"</v>
      </c>
      <c r="L8" s="43"/>
      <c r="M8" s="43"/>
      <c r="N8" s="45">
        <v>39395</v>
      </c>
      <c r="O8" s="43" t="s">
        <v>89</v>
      </c>
      <c r="R8" s="43"/>
      <c r="S8" s="43"/>
    </row>
    <row r="9" spans="1:19" ht="108" x14ac:dyDescent="0.25">
      <c r="A9" s="43">
        <v>4</v>
      </c>
      <c r="B9" s="43" t="s">
        <v>48</v>
      </c>
      <c r="C9" s="47" t="s">
        <v>40</v>
      </c>
      <c r="D9" s="47" t="s">
        <v>20</v>
      </c>
      <c r="E9" s="43">
        <v>5915000</v>
      </c>
      <c r="F9" s="46" t="s">
        <v>72</v>
      </c>
      <c r="G9" s="46" t="s">
        <v>73</v>
      </c>
      <c r="H9" s="43"/>
      <c r="I9" s="43">
        <v>2247700</v>
      </c>
      <c r="J9" s="43" t="s">
        <v>87</v>
      </c>
      <c r="K9" s="43" t="s">
        <v>80</v>
      </c>
      <c r="L9" s="43" t="s">
        <v>50</v>
      </c>
      <c r="M9" s="43" t="s">
        <v>82</v>
      </c>
      <c r="N9" s="45">
        <v>43062</v>
      </c>
      <c r="O9" s="43" t="s">
        <v>92</v>
      </c>
      <c r="P9" s="43"/>
      <c r="Q9" s="43"/>
      <c r="R9" s="43"/>
      <c r="S9" s="46" t="s">
        <v>81</v>
      </c>
    </row>
    <row r="10" spans="1:19" ht="105.75" customHeight="1" x14ac:dyDescent="0.25">
      <c r="A10" s="43">
        <v>5</v>
      </c>
      <c r="B10" s="43" t="s">
        <v>48</v>
      </c>
      <c r="C10" s="47" t="s">
        <v>83</v>
      </c>
      <c r="D10" s="47" t="s">
        <v>21</v>
      </c>
      <c r="E10" s="43">
        <v>30000</v>
      </c>
      <c r="F10" s="43" t="s">
        <v>84</v>
      </c>
      <c r="G10" s="43" t="s">
        <v>85</v>
      </c>
      <c r="H10" s="43"/>
      <c r="I10" s="43">
        <v>16130.48</v>
      </c>
      <c r="J10" s="43" t="s">
        <v>87</v>
      </c>
      <c r="K10" s="43" t="s">
        <v>80</v>
      </c>
      <c r="L10" s="43"/>
      <c r="M10" s="43"/>
      <c r="N10" s="45">
        <v>40772</v>
      </c>
      <c r="O10" s="43" t="s">
        <v>91</v>
      </c>
      <c r="P10" s="43"/>
      <c r="Q10" s="43"/>
      <c r="R10" s="43"/>
      <c r="S10" s="43"/>
    </row>
    <row r="11" spans="1:19" ht="81.75" customHeight="1" x14ac:dyDescent="0.25">
      <c r="A11" s="43">
        <v>6</v>
      </c>
      <c r="B11" s="43" t="s">
        <v>48</v>
      </c>
      <c r="C11" s="47" t="s">
        <v>43</v>
      </c>
      <c r="D11" s="47" t="s">
        <v>23</v>
      </c>
      <c r="E11" s="46">
        <v>6000</v>
      </c>
      <c r="F11" s="46" t="s">
        <v>61</v>
      </c>
      <c r="G11" s="46" t="s">
        <v>90</v>
      </c>
      <c r="H11" s="46"/>
      <c r="I11" s="46">
        <v>567838.57999999996</v>
      </c>
      <c r="J11" s="43" t="s">
        <v>87</v>
      </c>
      <c r="K11" s="43" t="s">
        <v>80</v>
      </c>
      <c r="L11" s="46"/>
      <c r="M11" s="46"/>
      <c r="N11" s="48">
        <v>42795</v>
      </c>
      <c r="O11" s="46" t="s">
        <v>93</v>
      </c>
      <c r="P11" s="46"/>
      <c r="Q11" s="46"/>
      <c r="R11" s="46"/>
      <c r="S11" s="46"/>
    </row>
    <row r="12" spans="1:19" ht="81.75" customHeight="1" x14ac:dyDescent="0.25">
      <c r="A12" s="43">
        <v>7</v>
      </c>
      <c r="B12" s="43" t="s">
        <v>48</v>
      </c>
      <c r="C12" s="47" t="s">
        <v>56</v>
      </c>
      <c r="D12" s="47" t="s">
        <v>55</v>
      </c>
      <c r="E12" s="46">
        <v>600</v>
      </c>
      <c r="F12" s="46" t="s">
        <v>61</v>
      </c>
      <c r="G12" s="46" t="s">
        <v>62</v>
      </c>
      <c r="H12" s="46"/>
      <c r="I12" s="46">
        <v>58253.95</v>
      </c>
      <c r="J12" s="43" t="s">
        <v>87</v>
      </c>
      <c r="K12" s="43" t="s">
        <v>80</v>
      </c>
      <c r="L12" s="46"/>
      <c r="M12" s="46"/>
      <c r="N12" s="48">
        <v>43867</v>
      </c>
      <c r="O12" s="46" t="s">
        <v>63</v>
      </c>
      <c r="P12" s="46"/>
      <c r="Q12" s="46"/>
      <c r="R12" s="46"/>
      <c r="S12" s="46" t="s">
        <v>64</v>
      </c>
    </row>
    <row r="13" spans="1:19" ht="81.75" customHeight="1" x14ac:dyDescent="0.25">
      <c r="A13" s="43">
        <v>8</v>
      </c>
      <c r="B13" s="43" t="s">
        <v>48</v>
      </c>
      <c r="C13" s="47" t="s">
        <v>57</v>
      </c>
      <c r="D13" s="47" t="s">
        <v>58</v>
      </c>
      <c r="E13" s="46">
        <v>540</v>
      </c>
      <c r="F13" s="46" t="s">
        <v>61</v>
      </c>
      <c r="G13" s="46" t="s">
        <v>62</v>
      </c>
      <c r="H13" s="46"/>
      <c r="I13" s="46">
        <v>52428.56</v>
      </c>
      <c r="J13" s="43" t="s">
        <v>87</v>
      </c>
      <c r="K13" s="43" t="s">
        <v>80</v>
      </c>
      <c r="L13" s="46"/>
      <c r="M13" s="46"/>
      <c r="N13" s="48">
        <v>44306</v>
      </c>
      <c r="O13" s="46" t="s">
        <v>65</v>
      </c>
      <c r="P13" s="46"/>
      <c r="Q13" s="46"/>
      <c r="R13" s="46"/>
      <c r="S13" s="46"/>
    </row>
    <row r="14" spans="1:19" ht="78.75" x14ac:dyDescent="0.25">
      <c r="A14" s="43">
        <v>9</v>
      </c>
      <c r="B14" s="43" t="s">
        <v>48</v>
      </c>
      <c r="C14" s="47" t="s">
        <v>42</v>
      </c>
      <c r="D14" s="47" t="s">
        <v>22</v>
      </c>
      <c r="E14" s="43">
        <v>4200</v>
      </c>
      <c r="F14" s="46" t="s">
        <v>61</v>
      </c>
      <c r="G14" s="43" t="s">
        <v>76</v>
      </c>
      <c r="H14" s="43"/>
      <c r="I14" s="43">
        <v>797035.68</v>
      </c>
      <c r="J14" s="43" t="s">
        <v>77</v>
      </c>
      <c r="K14" s="43" t="str">
        <f>$K$7</f>
        <v>сельское поселение "Судромское"</v>
      </c>
      <c r="L14" s="46"/>
      <c r="M14" s="43"/>
      <c r="N14" s="45">
        <v>39538</v>
      </c>
      <c r="O14" s="43" t="s">
        <v>78</v>
      </c>
      <c r="P14" s="43"/>
      <c r="Q14" s="43"/>
      <c r="R14" s="43"/>
      <c r="S14" s="43"/>
    </row>
    <row r="15" spans="1:19" ht="96" x14ac:dyDescent="0.25">
      <c r="A15" s="46">
        <v>10</v>
      </c>
      <c r="B15" s="43" t="s">
        <v>48</v>
      </c>
      <c r="C15" s="47" t="s">
        <v>44</v>
      </c>
      <c r="D15" s="47" t="s">
        <v>24</v>
      </c>
      <c r="E15" s="46">
        <v>600</v>
      </c>
      <c r="F15" s="46" t="s">
        <v>94</v>
      </c>
      <c r="G15" s="46" t="s">
        <v>95</v>
      </c>
      <c r="H15" s="46"/>
      <c r="I15" s="46">
        <v>35256</v>
      </c>
      <c r="J15" s="43" t="s">
        <v>87</v>
      </c>
      <c r="K15" s="43" t="s">
        <v>80</v>
      </c>
      <c r="L15" s="46"/>
      <c r="M15" s="46"/>
      <c r="N15" s="48">
        <v>41262</v>
      </c>
      <c r="O15" s="46" t="s">
        <v>96</v>
      </c>
      <c r="P15" s="46"/>
      <c r="Q15" s="46"/>
      <c r="R15" s="46"/>
      <c r="S15" s="46"/>
    </row>
    <row r="16" spans="1:19" ht="96" x14ac:dyDescent="0.25">
      <c r="A16" s="46">
        <v>11</v>
      </c>
      <c r="B16" s="43" t="s">
        <v>48</v>
      </c>
      <c r="C16" s="47" t="s">
        <v>44</v>
      </c>
      <c r="D16" s="47" t="s">
        <v>25</v>
      </c>
      <c r="E16" s="46">
        <v>400</v>
      </c>
      <c r="F16" s="46" t="s">
        <v>94</v>
      </c>
      <c r="G16" s="46" t="s">
        <v>95</v>
      </c>
      <c r="H16" s="46"/>
      <c r="I16" s="46">
        <v>23504</v>
      </c>
      <c r="J16" s="43" t="s">
        <v>87</v>
      </c>
      <c r="K16" s="43" t="s">
        <v>80</v>
      </c>
      <c r="L16" s="46"/>
      <c r="M16" s="46"/>
      <c r="N16" s="48">
        <v>41438</v>
      </c>
      <c r="O16" s="46" t="s">
        <v>97</v>
      </c>
      <c r="P16" s="46"/>
      <c r="Q16" s="46"/>
      <c r="R16" s="46"/>
      <c r="S16" s="46"/>
    </row>
    <row r="17" spans="1:19" ht="96" x14ac:dyDescent="0.25">
      <c r="A17" s="46">
        <v>12</v>
      </c>
      <c r="B17" s="43" t="s">
        <v>48</v>
      </c>
      <c r="C17" s="47" t="s">
        <v>44</v>
      </c>
      <c r="D17" s="47" t="s">
        <v>26</v>
      </c>
      <c r="E17" s="46">
        <v>600</v>
      </c>
      <c r="F17" s="46" t="s">
        <v>94</v>
      </c>
      <c r="G17" s="46" t="s">
        <v>95</v>
      </c>
      <c r="H17" s="46"/>
      <c r="I17" s="46">
        <f>$I$15</f>
        <v>35256</v>
      </c>
      <c r="J17" s="43" t="s">
        <v>87</v>
      </c>
      <c r="K17" s="43" t="s">
        <v>80</v>
      </c>
      <c r="L17" s="46"/>
      <c r="M17" s="46"/>
      <c r="N17" s="48">
        <v>42356</v>
      </c>
      <c r="O17" s="46" t="s">
        <v>98</v>
      </c>
      <c r="P17" s="46"/>
      <c r="Q17" s="46"/>
      <c r="R17" s="46"/>
      <c r="S17" s="46"/>
    </row>
    <row r="18" spans="1:19" ht="96" x14ac:dyDescent="0.25">
      <c r="A18" s="46">
        <v>13</v>
      </c>
      <c r="B18" s="43" t="s">
        <v>48</v>
      </c>
      <c r="C18" s="47" t="s">
        <v>44</v>
      </c>
      <c r="D18" s="47" t="s">
        <v>27</v>
      </c>
      <c r="E18" s="46">
        <v>400</v>
      </c>
      <c r="F18" s="46" t="s">
        <v>94</v>
      </c>
      <c r="G18" s="46" t="s">
        <v>95</v>
      </c>
      <c r="H18" s="46"/>
      <c r="I18" s="46">
        <f t="shared" ref="I18:I25" si="0">$I$16</f>
        <v>23504</v>
      </c>
      <c r="J18" s="43" t="s">
        <v>87</v>
      </c>
      <c r="K18" s="43" t="s">
        <v>80</v>
      </c>
      <c r="L18" s="46"/>
      <c r="M18" s="46"/>
      <c r="N18" s="48">
        <v>42151</v>
      </c>
      <c r="O18" s="46" t="s">
        <v>99</v>
      </c>
      <c r="P18" s="46"/>
      <c r="Q18" s="46"/>
      <c r="R18" s="46"/>
      <c r="S18" s="46"/>
    </row>
    <row r="19" spans="1:19" ht="96" x14ac:dyDescent="0.25">
      <c r="A19" s="46">
        <v>14</v>
      </c>
      <c r="B19" s="43" t="s">
        <v>48</v>
      </c>
      <c r="C19" s="47" t="s">
        <v>44</v>
      </c>
      <c r="D19" s="47" t="s">
        <v>28</v>
      </c>
      <c r="E19" s="46">
        <v>400</v>
      </c>
      <c r="F19" s="46" t="s">
        <v>94</v>
      </c>
      <c r="G19" s="46" t="s">
        <v>95</v>
      </c>
      <c r="H19" s="46"/>
      <c r="I19" s="46">
        <f t="shared" si="0"/>
        <v>23504</v>
      </c>
      <c r="J19" s="43" t="s">
        <v>87</v>
      </c>
      <c r="K19" s="43" t="s">
        <v>80</v>
      </c>
      <c r="L19" s="46"/>
      <c r="M19" s="46"/>
      <c r="N19" s="48">
        <v>42319</v>
      </c>
      <c r="O19" s="46" t="s">
        <v>100</v>
      </c>
      <c r="P19" s="46"/>
      <c r="Q19" s="46"/>
      <c r="R19" s="46"/>
      <c r="S19" s="46"/>
    </row>
    <row r="20" spans="1:19" ht="96" x14ac:dyDescent="0.25">
      <c r="A20" s="46">
        <v>15</v>
      </c>
      <c r="B20" s="43" t="s">
        <v>48</v>
      </c>
      <c r="C20" s="47" t="s">
        <v>44</v>
      </c>
      <c r="D20" s="47" t="s">
        <v>29</v>
      </c>
      <c r="E20" s="46">
        <v>400</v>
      </c>
      <c r="F20" s="46" t="s">
        <v>94</v>
      </c>
      <c r="G20" s="46" t="s">
        <v>95</v>
      </c>
      <c r="H20" s="46"/>
      <c r="I20" s="46">
        <f t="shared" si="0"/>
        <v>23504</v>
      </c>
      <c r="J20" s="43" t="s">
        <v>87</v>
      </c>
      <c r="K20" s="43" t="s">
        <v>80</v>
      </c>
      <c r="L20" s="46"/>
      <c r="M20" s="46"/>
      <c r="N20" s="48">
        <v>42454</v>
      </c>
      <c r="O20" s="46" t="s">
        <v>101</v>
      </c>
      <c r="P20" s="46"/>
      <c r="Q20" s="46"/>
      <c r="R20" s="46"/>
      <c r="S20" s="46"/>
    </row>
    <row r="21" spans="1:19" ht="96" x14ac:dyDescent="0.25">
      <c r="A21" s="46">
        <v>16</v>
      </c>
      <c r="B21" s="43" t="s">
        <v>48</v>
      </c>
      <c r="C21" s="47" t="s">
        <v>44</v>
      </c>
      <c r="D21" s="47" t="s">
        <v>30</v>
      </c>
      <c r="E21" s="46">
        <v>400</v>
      </c>
      <c r="F21" s="46" t="s">
        <v>94</v>
      </c>
      <c r="G21" s="46" t="s">
        <v>95</v>
      </c>
      <c r="H21" s="46"/>
      <c r="I21" s="46">
        <f t="shared" si="0"/>
        <v>23504</v>
      </c>
      <c r="J21" s="43" t="s">
        <v>87</v>
      </c>
      <c r="K21" s="43" t="s">
        <v>80</v>
      </c>
      <c r="L21" s="46"/>
      <c r="M21" s="46"/>
      <c r="N21" s="48">
        <v>41824</v>
      </c>
      <c r="O21" s="46" t="s">
        <v>102</v>
      </c>
      <c r="P21" s="46"/>
      <c r="Q21" s="46"/>
      <c r="R21" s="46"/>
      <c r="S21" s="46"/>
    </row>
    <row r="22" spans="1:19" ht="96" x14ac:dyDescent="0.25">
      <c r="A22" s="46">
        <v>17</v>
      </c>
      <c r="B22" s="43" t="s">
        <v>48</v>
      </c>
      <c r="C22" s="47" t="s">
        <v>44</v>
      </c>
      <c r="D22" s="47" t="s">
        <v>31</v>
      </c>
      <c r="E22" s="46">
        <v>400</v>
      </c>
      <c r="F22" s="46" t="s">
        <v>94</v>
      </c>
      <c r="G22" s="46" t="s">
        <v>95</v>
      </c>
      <c r="H22" s="46"/>
      <c r="I22" s="46">
        <f t="shared" si="0"/>
        <v>23504</v>
      </c>
      <c r="J22" s="43" t="s">
        <v>87</v>
      </c>
      <c r="K22" s="43" t="s">
        <v>80</v>
      </c>
      <c r="L22" s="46"/>
      <c r="M22" s="46"/>
      <c r="N22" s="48">
        <v>42297</v>
      </c>
      <c r="O22" s="46" t="s">
        <v>103</v>
      </c>
      <c r="P22" s="46"/>
      <c r="Q22" s="46"/>
      <c r="R22" s="46"/>
      <c r="S22" s="46"/>
    </row>
    <row r="23" spans="1:19" ht="96" x14ac:dyDescent="0.25">
      <c r="A23" s="46">
        <v>18</v>
      </c>
      <c r="B23" s="43" t="s">
        <v>48</v>
      </c>
      <c r="C23" s="47" t="s">
        <v>44</v>
      </c>
      <c r="D23" s="47" t="s">
        <v>32</v>
      </c>
      <c r="E23" s="46">
        <v>400</v>
      </c>
      <c r="F23" s="46" t="s">
        <v>94</v>
      </c>
      <c r="G23" s="46" t="s">
        <v>95</v>
      </c>
      <c r="H23" s="46"/>
      <c r="I23" s="46">
        <f t="shared" si="0"/>
        <v>23504</v>
      </c>
      <c r="J23" s="43" t="s">
        <v>87</v>
      </c>
      <c r="K23" s="43" t="s">
        <v>80</v>
      </c>
      <c r="L23" s="46"/>
      <c r="M23" s="46"/>
      <c r="N23" s="48">
        <v>41841</v>
      </c>
      <c r="O23" s="46" t="s">
        <v>137</v>
      </c>
      <c r="P23" s="46"/>
      <c r="Q23" s="46"/>
      <c r="R23" s="46"/>
      <c r="S23" s="46"/>
    </row>
    <row r="24" spans="1:19" ht="96" x14ac:dyDescent="0.25">
      <c r="A24" s="46">
        <v>19</v>
      </c>
      <c r="B24" s="43" t="s">
        <v>48</v>
      </c>
      <c r="C24" s="47" t="s">
        <v>44</v>
      </c>
      <c r="D24" s="47" t="s">
        <v>33</v>
      </c>
      <c r="E24" s="46">
        <v>400</v>
      </c>
      <c r="F24" s="46" t="s">
        <v>94</v>
      </c>
      <c r="G24" s="46" t="s">
        <v>95</v>
      </c>
      <c r="H24" s="46"/>
      <c r="I24" s="46">
        <f t="shared" si="0"/>
        <v>23504</v>
      </c>
      <c r="J24" s="43" t="s">
        <v>87</v>
      </c>
      <c r="K24" s="43" t="s">
        <v>80</v>
      </c>
      <c r="L24" s="46"/>
      <c r="M24" s="46"/>
      <c r="N24" s="48">
        <v>43353</v>
      </c>
      <c r="O24" s="46" t="s">
        <v>104</v>
      </c>
      <c r="P24" s="46"/>
      <c r="Q24" s="46"/>
      <c r="R24" s="46"/>
      <c r="S24" s="46"/>
    </row>
    <row r="25" spans="1:19" ht="96" x14ac:dyDescent="0.25">
      <c r="A25" s="46">
        <v>20</v>
      </c>
      <c r="B25" s="43" t="s">
        <v>48</v>
      </c>
      <c r="C25" s="47" t="s">
        <v>44</v>
      </c>
      <c r="D25" s="47" t="s">
        <v>127</v>
      </c>
      <c r="E25" s="46">
        <v>400</v>
      </c>
      <c r="F25" s="46" t="s">
        <v>94</v>
      </c>
      <c r="G25" s="46" t="s">
        <v>95</v>
      </c>
      <c r="H25" s="46"/>
      <c r="I25" s="46">
        <f t="shared" si="0"/>
        <v>23504</v>
      </c>
      <c r="J25" s="43" t="s">
        <v>87</v>
      </c>
      <c r="K25" s="43" t="s">
        <v>80</v>
      </c>
      <c r="L25" s="46"/>
      <c r="M25" s="46"/>
      <c r="N25" s="48">
        <v>44901</v>
      </c>
      <c r="O25" s="46" t="s">
        <v>128</v>
      </c>
      <c r="P25" s="46"/>
      <c r="Q25" s="46"/>
      <c r="R25" s="46"/>
      <c r="S25" s="46"/>
    </row>
    <row r="26" spans="1:19" ht="108" x14ac:dyDescent="0.25">
      <c r="A26" s="46">
        <v>21</v>
      </c>
      <c r="B26" s="43" t="s">
        <v>74</v>
      </c>
      <c r="C26" s="47" t="s">
        <v>40</v>
      </c>
      <c r="D26" s="47" t="s">
        <v>34</v>
      </c>
      <c r="E26" s="46">
        <v>65000</v>
      </c>
      <c r="F26" s="46" t="s">
        <v>72</v>
      </c>
      <c r="G26" s="46" t="s">
        <v>73</v>
      </c>
      <c r="H26" s="46"/>
      <c r="I26" s="46">
        <v>5422686.5</v>
      </c>
      <c r="J26" s="43" t="s">
        <v>87</v>
      </c>
      <c r="K26" s="43" t="s">
        <v>80</v>
      </c>
      <c r="L26" s="46"/>
      <c r="M26" s="46"/>
      <c r="N26" s="48">
        <v>43483</v>
      </c>
      <c r="O26" s="46" t="s">
        <v>75</v>
      </c>
      <c r="P26" s="46"/>
      <c r="Q26" s="46"/>
      <c r="R26" s="46"/>
      <c r="S26" s="46"/>
    </row>
    <row r="27" spans="1:19" ht="72" x14ac:dyDescent="0.25">
      <c r="A27" s="46">
        <v>22</v>
      </c>
      <c r="B27" s="43" t="s">
        <v>48</v>
      </c>
      <c r="C27" s="47" t="s">
        <v>45</v>
      </c>
      <c r="D27" s="47" t="s">
        <v>35</v>
      </c>
      <c r="E27" s="46">
        <v>540</v>
      </c>
      <c r="F27" s="46" t="s">
        <v>61</v>
      </c>
      <c r="G27" s="46" t="s">
        <v>66</v>
      </c>
      <c r="H27" s="46"/>
      <c r="I27" s="46">
        <v>1221126.3999999999</v>
      </c>
      <c r="J27" s="43" t="s">
        <v>87</v>
      </c>
      <c r="K27" s="43" t="s">
        <v>80</v>
      </c>
      <c r="L27" s="46"/>
      <c r="M27" s="46"/>
      <c r="N27" s="48">
        <v>42691</v>
      </c>
      <c r="O27" s="46" t="s">
        <v>71</v>
      </c>
      <c r="P27" s="46"/>
      <c r="Q27" s="46"/>
      <c r="R27" s="46"/>
      <c r="S27" s="46"/>
    </row>
    <row r="28" spans="1:19" ht="72" x14ac:dyDescent="0.25">
      <c r="A28" s="46">
        <v>23</v>
      </c>
      <c r="B28" s="43" t="s">
        <v>48</v>
      </c>
      <c r="C28" s="47" t="s">
        <v>46</v>
      </c>
      <c r="D28" s="47" t="s">
        <v>36</v>
      </c>
      <c r="E28" s="46">
        <v>1560</v>
      </c>
      <c r="F28" s="46" t="s">
        <v>61</v>
      </c>
      <c r="G28" s="46" t="s">
        <v>66</v>
      </c>
      <c r="H28" s="46"/>
      <c r="I28" s="46">
        <v>313667.64</v>
      </c>
      <c r="J28" s="43" t="s">
        <v>87</v>
      </c>
      <c r="K28" s="43" t="s">
        <v>80</v>
      </c>
      <c r="L28" s="46"/>
      <c r="M28" s="46"/>
      <c r="N28" s="48">
        <v>42613</v>
      </c>
      <c r="O28" s="46" t="s">
        <v>70</v>
      </c>
      <c r="P28" s="46"/>
      <c r="Q28" s="46"/>
      <c r="R28" s="46"/>
      <c r="S28" s="46"/>
    </row>
    <row r="29" spans="1:19" ht="72" x14ac:dyDescent="0.25">
      <c r="A29" s="46">
        <v>24</v>
      </c>
      <c r="B29" s="43" t="s">
        <v>48</v>
      </c>
      <c r="C29" s="47" t="s">
        <v>47</v>
      </c>
      <c r="D29" s="49" t="s">
        <v>37</v>
      </c>
      <c r="E29" s="46">
        <v>80</v>
      </c>
      <c r="F29" s="46" t="s">
        <v>61</v>
      </c>
      <c r="G29" s="46" t="s">
        <v>66</v>
      </c>
      <c r="H29" s="46"/>
      <c r="I29" s="46">
        <v>19361.599999999999</v>
      </c>
      <c r="J29" s="43" t="s">
        <v>87</v>
      </c>
      <c r="K29" s="43" t="s">
        <v>80</v>
      </c>
      <c r="L29" s="46"/>
      <c r="M29" s="46"/>
      <c r="N29" s="48">
        <v>43208</v>
      </c>
      <c r="O29" s="46" t="s">
        <v>69</v>
      </c>
      <c r="P29" s="46"/>
      <c r="Q29" s="46"/>
      <c r="R29" s="46"/>
      <c r="S29" s="46"/>
    </row>
    <row r="30" spans="1:19" ht="72" x14ac:dyDescent="0.25">
      <c r="A30" s="46">
        <v>25</v>
      </c>
      <c r="B30" s="43" t="s">
        <v>48</v>
      </c>
      <c r="C30" s="47" t="s">
        <v>47</v>
      </c>
      <c r="D30" s="49" t="s">
        <v>38</v>
      </c>
      <c r="E30" s="46">
        <v>390</v>
      </c>
      <c r="F30" s="46" t="s">
        <v>61</v>
      </c>
      <c r="G30" s="46" t="s">
        <v>66</v>
      </c>
      <c r="H30" s="46"/>
      <c r="I30" s="46">
        <v>94387.8</v>
      </c>
      <c r="J30" s="43" t="s">
        <v>87</v>
      </c>
      <c r="K30" s="43" t="s">
        <v>80</v>
      </c>
      <c r="L30" s="46"/>
      <c r="M30" s="46"/>
      <c r="N30" s="48">
        <v>43208</v>
      </c>
      <c r="O30" s="46" t="s">
        <v>68</v>
      </c>
      <c r="P30" s="46"/>
      <c r="Q30" s="46"/>
      <c r="R30" s="46"/>
      <c r="S30" s="46"/>
    </row>
    <row r="31" spans="1:19" ht="72" x14ac:dyDescent="0.25">
      <c r="A31" s="46">
        <v>25</v>
      </c>
      <c r="B31" s="43" t="s">
        <v>48</v>
      </c>
      <c r="C31" s="47" t="s">
        <v>47</v>
      </c>
      <c r="D31" s="49" t="s">
        <v>39</v>
      </c>
      <c r="E31" s="46">
        <v>20</v>
      </c>
      <c r="F31" s="46" t="s">
        <v>61</v>
      </c>
      <c r="G31" s="46" t="s">
        <v>66</v>
      </c>
      <c r="H31" s="46"/>
      <c r="I31" s="46">
        <v>4840.3999999999996</v>
      </c>
      <c r="J31" s="43" t="s">
        <v>87</v>
      </c>
      <c r="K31" s="43" t="s">
        <v>80</v>
      </c>
      <c r="L31" s="46"/>
      <c r="M31" s="46"/>
      <c r="N31" s="48">
        <v>43208</v>
      </c>
      <c r="O31" s="46" t="s">
        <v>67</v>
      </c>
      <c r="P31" s="46"/>
      <c r="Q31" s="46"/>
      <c r="R31" s="46"/>
      <c r="S31" s="46"/>
    </row>
  </sheetData>
  <mergeCells count="16">
    <mergeCell ref="N1:R1"/>
    <mergeCell ref="A4:A5"/>
    <mergeCell ref="B3:B4"/>
    <mergeCell ref="C3:C4"/>
    <mergeCell ref="K3:K4"/>
    <mergeCell ref="B2:S2"/>
    <mergeCell ref="D3:D4"/>
    <mergeCell ref="I3:I4"/>
    <mergeCell ref="E3:E4"/>
    <mergeCell ref="F3:F4"/>
    <mergeCell ref="G3:G4"/>
    <mergeCell ref="H3:H4"/>
    <mergeCell ref="S3:S5"/>
    <mergeCell ref="N3:O3"/>
    <mergeCell ref="P3:R3"/>
    <mergeCell ref="J3:J4"/>
  </mergeCells>
  <pageMargins left="0.7" right="0.7" top="0.75" bottom="0.75" header="0.3" footer="0.3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8"/>
  <sheetViews>
    <sheetView topLeftCell="A4" zoomScaleNormal="100" workbookViewId="0">
      <selection activeCell="A7" sqref="A7:XFD7"/>
    </sheetView>
  </sheetViews>
  <sheetFormatPr defaultColWidth="7.5703125" defaultRowHeight="15" x14ac:dyDescent="0.25"/>
  <cols>
    <col min="1" max="1" width="7.5703125" style="17"/>
    <col min="2" max="3" width="14.5703125" style="17" customWidth="1"/>
    <col min="4" max="4" width="9.140625" style="17" customWidth="1"/>
    <col min="5" max="5" width="8.7109375" style="17" customWidth="1"/>
    <col min="6" max="16384" width="7.5703125" style="17"/>
  </cols>
  <sheetData>
    <row r="1" spans="1:26" s="2" customFormat="1" ht="104.25" customHeight="1" x14ac:dyDescent="0.35">
      <c r="A1" s="32" t="s">
        <v>105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s="15" customFormat="1" ht="24.75" customHeight="1" x14ac:dyDescent="0.2">
      <c r="A2" s="25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1" t="s">
        <v>3</v>
      </c>
      <c r="P2" s="31" t="s">
        <v>14</v>
      </c>
      <c r="Q2" s="31" t="s">
        <v>2</v>
      </c>
      <c r="R2" s="31" t="s">
        <v>4</v>
      </c>
    </row>
    <row r="3" spans="1:26" s="15" customFormat="1" ht="132.75" customHeight="1" x14ac:dyDescent="0.2">
      <c r="A3" s="31" t="s">
        <v>0</v>
      </c>
      <c r="B3" s="31" t="s">
        <v>119</v>
      </c>
      <c r="C3" s="31" t="s">
        <v>117</v>
      </c>
      <c r="D3" s="31" t="s">
        <v>118</v>
      </c>
      <c r="E3" s="31"/>
      <c r="F3" s="31" t="s">
        <v>10</v>
      </c>
      <c r="G3" s="31"/>
      <c r="H3" s="31" t="s">
        <v>12</v>
      </c>
      <c r="I3" s="31"/>
      <c r="J3" s="31"/>
      <c r="K3" s="31" t="s">
        <v>16</v>
      </c>
      <c r="L3" s="31"/>
      <c r="M3" s="31" t="s">
        <v>17</v>
      </c>
      <c r="N3" s="31"/>
      <c r="O3" s="31"/>
      <c r="P3" s="31"/>
      <c r="Q3" s="31"/>
      <c r="R3" s="31"/>
    </row>
    <row r="4" spans="1:26" s="16" customFormat="1" ht="84" x14ac:dyDescent="0.2">
      <c r="A4" s="31"/>
      <c r="B4" s="31"/>
      <c r="C4" s="31"/>
      <c r="D4" s="26" t="s">
        <v>11</v>
      </c>
      <c r="E4" s="5" t="s">
        <v>9</v>
      </c>
      <c r="F4" s="26" t="s">
        <v>11</v>
      </c>
      <c r="G4" s="5" t="s">
        <v>9</v>
      </c>
      <c r="H4" s="26" t="s">
        <v>11</v>
      </c>
      <c r="I4" s="5" t="s">
        <v>9</v>
      </c>
      <c r="J4" s="5" t="s">
        <v>13</v>
      </c>
      <c r="K4" s="26" t="s">
        <v>11</v>
      </c>
      <c r="L4" s="5" t="s">
        <v>9</v>
      </c>
      <c r="M4" s="26" t="s">
        <v>11</v>
      </c>
      <c r="N4" s="5" t="s">
        <v>9</v>
      </c>
      <c r="O4" s="34"/>
      <c r="P4" s="34"/>
      <c r="Q4" s="34"/>
      <c r="R4" s="34"/>
    </row>
    <row r="5" spans="1:26" s="15" customFormat="1" x14ac:dyDescent="0.2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  <c r="I5" s="25">
        <v>9</v>
      </c>
      <c r="J5" s="25">
        <v>10</v>
      </c>
      <c r="K5" s="25">
        <v>11</v>
      </c>
      <c r="L5" s="25">
        <v>12</v>
      </c>
      <c r="M5" s="25">
        <v>13</v>
      </c>
      <c r="N5" s="25">
        <v>14</v>
      </c>
      <c r="O5" s="30">
        <v>15</v>
      </c>
      <c r="P5" s="30">
        <v>16</v>
      </c>
      <c r="Q5" s="30">
        <v>17</v>
      </c>
      <c r="R5" s="30">
        <v>18</v>
      </c>
    </row>
    <row r="6" spans="1:26" s="3" customFormat="1" ht="86.25" customHeight="1" x14ac:dyDescent="0.2">
      <c r="A6" s="11">
        <v>1</v>
      </c>
      <c r="B6" s="4" t="s">
        <v>123</v>
      </c>
      <c r="C6" s="4" t="s">
        <v>124</v>
      </c>
      <c r="D6" s="5"/>
      <c r="E6" s="5"/>
      <c r="F6" s="6"/>
      <c r="G6" s="5"/>
      <c r="H6" s="5"/>
      <c r="I6" s="5"/>
      <c r="J6" s="5"/>
      <c r="K6" s="6"/>
      <c r="L6" s="5"/>
      <c r="M6" s="5"/>
      <c r="N6" s="5"/>
      <c r="O6" s="9"/>
      <c r="P6" s="8"/>
      <c r="Q6" s="8"/>
      <c r="R6" s="8"/>
    </row>
    <row r="7" spans="1:26" s="10" customFormat="1" ht="80.25" customHeight="1" x14ac:dyDescent="0.25">
      <c r="A7" s="14">
        <v>26</v>
      </c>
      <c r="B7" s="14" t="s">
        <v>120</v>
      </c>
      <c r="C7" s="14" t="s">
        <v>121</v>
      </c>
      <c r="D7" s="14" t="s">
        <v>122</v>
      </c>
      <c r="E7" s="14"/>
      <c r="F7" s="14"/>
      <c r="G7" s="14"/>
      <c r="H7" s="14">
        <v>586682.81999999995</v>
      </c>
      <c r="I7" s="14"/>
      <c r="J7" s="14" t="s">
        <v>125</v>
      </c>
      <c r="K7" s="14"/>
      <c r="L7" s="14"/>
      <c r="M7" s="14"/>
      <c r="N7" s="14"/>
      <c r="O7" s="14"/>
      <c r="P7" s="14"/>
      <c r="Q7" s="14"/>
      <c r="R7" s="14"/>
      <c r="S7" s="14"/>
    </row>
    <row r="8" spans="1:26" s="1" customFormat="1" x14ac:dyDescent="0.25">
      <c r="A8" s="13"/>
      <c r="B8" s="4"/>
      <c r="C8" s="4"/>
      <c r="D8" s="5"/>
      <c r="E8" s="5"/>
      <c r="F8" s="6"/>
      <c r="G8" s="5"/>
      <c r="H8" s="5"/>
      <c r="I8" s="5"/>
      <c r="J8" s="5"/>
      <c r="K8" s="6"/>
      <c r="L8" s="5"/>
      <c r="M8" s="5"/>
      <c r="N8" s="5"/>
      <c r="O8" s="9"/>
      <c r="P8" s="8"/>
      <c r="Q8" s="8"/>
      <c r="R8" s="8"/>
      <c r="S8" s="17"/>
      <c r="T8" s="17"/>
      <c r="U8" s="17"/>
      <c r="V8" s="17"/>
      <c r="W8" s="17"/>
      <c r="X8" s="17"/>
      <c r="Y8" s="17"/>
      <c r="Z8" s="17"/>
    </row>
  </sheetData>
  <mergeCells count="14">
    <mergeCell ref="K3:L3"/>
    <mergeCell ref="A1:Z1"/>
    <mergeCell ref="B2:N2"/>
    <mergeCell ref="A3:A4"/>
    <mergeCell ref="H3:J3"/>
    <mergeCell ref="F3:G3"/>
    <mergeCell ref="D3:E3"/>
    <mergeCell ref="C3:C4"/>
    <mergeCell ref="B3:B4"/>
    <mergeCell ref="O2:O4"/>
    <mergeCell ref="P2:P4"/>
    <mergeCell ref="Q2:Q4"/>
    <mergeCell ref="R2:R4"/>
    <mergeCell ref="M3:N3"/>
  </mergeCells>
  <pageMargins left="1.4960629921259843" right="0.70866141732283472" top="0.74803149606299213" bottom="0.7480314960629921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"/>
  <sheetViews>
    <sheetView zoomScaleNormal="100" workbookViewId="0">
      <selection activeCell="L13" sqref="L13"/>
    </sheetView>
  </sheetViews>
  <sheetFormatPr defaultRowHeight="15" x14ac:dyDescent="0.25"/>
  <cols>
    <col min="1" max="1" width="3.85546875" style="27" customWidth="1"/>
    <col min="2" max="2" width="17.85546875" style="27" customWidth="1"/>
    <col min="3" max="3" width="16" style="27" customWidth="1"/>
    <col min="4" max="4" width="14.7109375" style="27" customWidth="1"/>
    <col min="5" max="5" width="14.42578125" style="27" customWidth="1"/>
    <col min="6" max="6" width="16.140625" style="27" customWidth="1"/>
    <col min="7" max="7" width="12.85546875" style="27" customWidth="1"/>
    <col min="8" max="8" width="13" style="27" customWidth="1"/>
    <col min="9" max="9" width="11.85546875" style="27" customWidth="1"/>
    <col min="10" max="10" width="17" style="27" customWidth="1"/>
    <col min="11" max="16384" width="9.140625" style="27"/>
  </cols>
  <sheetData>
    <row r="1" spans="1:10" s="2" customFormat="1" ht="132" customHeight="1" x14ac:dyDescent="0.35">
      <c r="A1" s="35" t="s">
        <v>116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s="29" customFormat="1" ht="216" customHeight="1" x14ac:dyDescent="0.25">
      <c r="A2" s="28" t="s">
        <v>106</v>
      </c>
      <c r="B2" s="28" t="s">
        <v>115</v>
      </c>
      <c r="C2" s="28" t="s">
        <v>107</v>
      </c>
      <c r="D2" s="28" t="s">
        <v>108</v>
      </c>
      <c r="E2" s="28" t="s">
        <v>109</v>
      </c>
      <c r="F2" s="28" t="s">
        <v>110</v>
      </c>
      <c r="G2" s="28" t="s">
        <v>111</v>
      </c>
      <c r="H2" s="28" t="s">
        <v>112</v>
      </c>
      <c r="I2" s="28" t="s">
        <v>113</v>
      </c>
      <c r="J2" s="28" t="s">
        <v>114</v>
      </c>
    </row>
    <row r="3" spans="1:10" s="15" customFormat="1" ht="12" x14ac:dyDescent="0.2">
      <c r="A3" s="25">
        <v>1</v>
      </c>
      <c r="B3" s="25">
        <v>2</v>
      </c>
      <c r="C3" s="25">
        <v>3</v>
      </c>
      <c r="D3" s="25">
        <v>4</v>
      </c>
      <c r="E3" s="25">
        <v>5</v>
      </c>
      <c r="F3" s="25">
        <v>6</v>
      </c>
      <c r="G3" s="25">
        <v>7</v>
      </c>
      <c r="H3" s="25">
        <v>8</v>
      </c>
      <c r="I3" s="25">
        <v>9</v>
      </c>
      <c r="J3" s="25">
        <v>10</v>
      </c>
    </row>
    <row r="4" spans="1:10" s="21" customFormat="1" ht="12" x14ac:dyDescent="0.2">
      <c r="A4" s="11"/>
      <c r="B4" s="12"/>
      <c r="C4" s="4"/>
      <c r="D4" s="5"/>
      <c r="E4" s="5"/>
      <c r="F4" s="5"/>
      <c r="G4" s="5"/>
      <c r="H4" s="5"/>
      <c r="I4" s="5"/>
      <c r="J4" s="6"/>
    </row>
    <row r="5" spans="1:10" s="24" customFormat="1" x14ac:dyDescent="0.25">
      <c r="A5" s="13"/>
      <c r="B5" s="12"/>
      <c r="C5" s="4"/>
      <c r="D5" s="5"/>
      <c r="E5" s="7"/>
      <c r="F5" s="5"/>
      <c r="G5" s="5"/>
      <c r="H5" s="5"/>
      <c r="I5" s="5"/>
      <c r="J5" s="6"/>
    </row>
    <row r="6" spans="1:10" s="24" customFormat="1" x14ac:dyDescent="0.25">
      <c r="A6" s="22"/>
      <c r="B6" s="18"/>
      <c r="C6" s="16"/>
      <c r="D6" s="19"/>
      <c r="E6" s="23"/>
      <c r="F6" s="19"/>
      <c r="G6" s="19"/>
      <c r="H6" s="19"/>
      <c r="I6" s="19"/>
      <c r="J6" s="20"/>
    </row>
    <row r="7" spans="1:10" s="24" customFormat="1" x14ac:dyDescent="0.25"/>
    <row r="8" spans="1:10" s="24" customFormat="1" x14ac:dyDescent="0.25"/>
  </sheetData>
  <mergeCells count="1">
    <mergeCell ref="A1:J1"/>
  </mergeCells>
  <pageMargins left="1.299212598425197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1 Недвижимое имущество</vt:lpstr>
      <vt:lpstr>Раздел 2 Движимое и иное имущес</vt:lpstr>
      <vt:lpstr>Раздел 3 Имущество муниципальны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Qt Xlsx Library</dc:creator>
  <cp:lastModifiedBy>Пользователь</cp:lastModifiedBy>
  <cp:lastPrinted>2023-02-01T13:01:05Z</cp:lastPrinted>
  <dcterms:created xsi:type="dcterms:W3CDTF">2019-11-19T12:39:16Z</dcterms:created>
  <dcterms:modified xsi:type="dcterms:W3CDTF">2023-02-01T13:01:52Z</dcterms:modified>
</cp:coreProperties>
</file>